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vca-my.sharepoint.com/personal/shu_cleancluster_dk/Documents/Skrivebord/"/>
    </mc:Choice>
  </mc:AlternateContent>
  <xr:revisionPtr revIDLastSave="0" documentId="8_{5C4BED9D-A530-4F67-9E3E-DFB7CB6326E0}" xr6:coauthVersionLast="47" xr6:coauthVersionMax="47" xr10:uidLastSave="{00000000-0000-0000-0000-000000000000}"/>
  <bookViews>
    <workbookView xWindow="-19310" yWindow="-110" windowWidth="19420" windowHeight="10300" xr2:uid="{53512A84-F29F-4528-83E8-ED3C3292D80A}"/>
  </bookViews>
  <sheets>
    <sheet name="Budgetskema" sheetId="1" r:id="rId1"/>
  </sheets>
  <definedNames>
    <definedName name="_xlnm.Print_Area" localSheetId="0">Budgetskema!$A$1:$I$26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H22" i="1"/>
  <c r="H26" i="1"/>
  <c r="C15" i="1"/>
  <c r="D22" i="1"/>
  <c r="E22" i="1"/>
  <c r="F22" i="1"/>
  <c r="G22" i="1"/>
  <c r="D15" i="1"/>
  <c r="E15" i="1"/>
  <c r="F15" i="1"/>
  <c r="G15" i="1"/>
  <c r="H15" i="1" l="1"/>
  <c r="D25" i="1" l="1"/>
  <c r="E25" i="1"/>
  <c r="F25" i="1"/>
  <c r="G25" i="1"/>
  <c r="C25" i="1"/>
  <c r="H14" i="1"/>
  <c r="D17" i="1"/>
  <c r="D19" i="1" s="1"/>
  <c r="E17" i="1"/>
  <c r="E18" i="1" s="1"/>
  <c r="F17" i="1"/>
  <c r="F19" i="1" s="1"/>
  <c r="G17" i="1"/>
  <c r="G19" i="1" s="1"/>
  <c r="C17" i="1"/>
  <c r="C19" i="1" s="1"/>
  <c r="D18" i="1" l="1"/>
  <c r="F18" i="1"/>
  <c r="G18" i="1"/>
  <c r="E19" i="1"/>
  <c r="H19" i="1" s="1"/>
  <c r="C18" i="1"/>
  <c r="H17" i="1"/>
  <c r="H18" i="1" l="1"/>
  <c r="H27" i="1" s="1"/>
</calcChain>
</file>

<file path=xl/sharedStrings.xml><?xml version="1.0" encoding="utf-8"?>
<sst xmlns="http://schemas.openxmlformats.org/spreadsheetml/2006/main" count="52" uniqueCount="39">
  <si>
    <t xml:space="preserve">Budgetskema for samarbejdsprojekter </t>
  </si>
  <si>
    <t>Innovationskraft for Vand- og Miljøteknologi 2025-28</t>
  </si>
  <si>
    <t xml:space="preserve">Projektnavn:  </t>
  </si>
  <si>
    <t xml:space="preserve">Projektansøger: </t>
  </si>
  <si>
    <t xml:space="preserve">Budget fordelt pr. partner </t>
  </si>
  <si>
    <t>BUDGET</t>
  </si>
  <si>
    <t>Partner 1</t>
  </si>
  <si>
    <t>Partner 2</t>
  </si>
  <si>
    <t>Partner 3</t>
  </si>
  <si>
    <t>Partner 4</t>
  </si>
  <si>
    <t>Partner 5</t>
  </si>
  <si>
    <t>Totalbudget</t>
  </si>
  <si>
    <t xml:space="preserve"> [navn]</t>
  </si>
  <si>
    <t xml:space="preserve">[cvr nr.] </t>
  </si>
  <si>
    <t xml:space="preserve">[priv/off/gts] </t>
  </si>
  <si>
    <t>Løn, standardsats 398 kr. pr. time (2025-sats)</t>
  </si>
  <si>
    <t>Overhead, 40%</t>
  </si>
  <si>
    <t>Partnerbudget i alt</t>
  </si>
  <si>
    <t>Udbetalt støtte  (70%)</t>
  </si>
  <si>
    <t>Egenfinansiering  (30%)</t>
  </si>
  <si>
    <t>Projekttimer</t>
  </si>
  <si>
    <t>Partner 1
Timer</t>
  </si>
  <si>
    <t>Partner 2
Timer</t>
  </si>
  <si>
    <t>Partner 3
Timer</t>
  </si>
  <si>
    <t>Partner 4
Timer</t>
  </si>
  <si>
    <t>Partner 5
Timer</t>
  </si>
  <si>
    <t>Timer i alt</t>
  </si>
  <si>
    <t>Timer, standardsats 398 kr. pr. time (2025-sats)</t>
  </si>
  <si>
    <t>Statsstøtte og De minimis:</t>
  </si>
  <si>
    <t xml:space="preserve">Statsstøtte fordelt pr. partner </t>
  </si>
  <si>
    <t>Udbetalt støtte er lig med statsstøtte og fordeles mellem private partnere efter de minimis forordningen</t>
  </si>
  <si>
    <t>Statsstøtte i alt</t>
  </si>
  <si>
    <t>Fordeling af statsstøtten</t>
  </si>
  <si>
    <t>H18=H26</t>
  </si>
  <si>
    <t xml:space="preserve">En virksomhed kan modtage statsstøtte på op til 300.000 euro i en periode på tre regnskabsår. </t>
  </si>
  <si>
    <t>En virksomhed kan  modtaget flere mindre beløb, men det samlede beløb må aldrig overstige beløbesgrænsen for de minimisstøtte</t>
  </si>
  <si>
    <t>Koncern og interesseforbundne virksomheder tæller som én virksomhed i forhold til beløbsgrænsen</t>
  </si>
  <si>
    <t>Statsstøtten fordeles mellem de private partnere, der opnår en økonomisk fordel ved projektets resultater</t>
  </si>
  <si>
    <t>Det er den enkelte virksomheds eget ansvar, at de minimisreglerne overholdes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</si>
</sst>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_-* #,##0.00\ _k_r_._-;\-* #,##0.00\ _k_r_._-;_-* &quot;-&quot;??\ _k_r_._-;_-@_-"/>
    <numFmt numFmtId="165" formatCode="_-* #,##0.00\ [$kr.-406]_-;\-* #,##0.00\ [$kr.-406]_-;_-* &quot;-&quot;??\ [$kr.-406]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2">
    <xf numFmtId="0" fontId="0" fillId="0" borderId="0" xfId="0"/>
    <xf numFmtId="43" fontId="0" fillId="0" borderId="1" xfId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9" fontId="0" fillId="0" borderId="0" xfId="0" applyNumberFormat="1"/>
    <xf numFmtId="43" fontId="1" fillId="2" borderId="0" xfId="1" applyFont="1" applyFill="1" applyBorder="1" applyAlignment="1">
      <alignment horizontal="left" vertical="center" wrapText="1"/>
    </xf>
    <xf numFmtId="43" fontId="0" fillId="0" borderId="0" xfId="1" applyFont="1" applyBorder="1" applyAlignment="1">
      <alignment horizontal="left"/>
    </xf>
    <xf numFmtId="0" fontId="4" fillId="0" borderId="0" xfId="0" applyFont="1" applyAlignment="1">
      <alignment vertical="center" wrapText="1"/>
    </xf>
    <xf numFmtId="43" fontId="5" fillId="2" borderId="1" xfId="1" applyFont="1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left" wrapText="1"/>
    </xf>
    <xf numFmtId="0" fontId="6" fillId="2" borderId="11" xfId="0" applyFont="1" applyFill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164" fontId="0" fillId="0" borderId="0" xfId="0" applyNumberFormat="1"/>
    <xf numFmtId="0" fontId="4" fillId="4" borderId="1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0" fillId="4" borderId="19" xfId="0" applyFill="1" applyBorder="1" applyAlignment="1">
      <alignment vertical="center" wrapText="1"/>
    </xf>
    <xf numFmtId="0" fontId="4" fillId="4" borderId="24" xfId="0" applyFont="1" applyFill="1" applyBorder="1" applyAlignment="1">
      <alignment vertical="center" wrapText="1"/>
    </xf>
    <xf numFmtId="165" fontId="0" fillId="0" borderId="1" xfId="1" applyNumberFormat="1" applyFont="1" applyBorder="1" applyAlignment="1">
      <alignment horizontal="left"/>
    </xf>
    <xf numFmtId="44" fontId="1" fillId="2" borderId="10" xfId="2" applyFont="1" applyFill="1" applyBorder="1" applyAlignment="1">
      <alignment horizontal="left" vertical="center" wrapText="1"/>
    </xf>
    <xf numFmtId="44" fontId="0" fillId="3" borderId="7" xfId="2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/>
    <xf numFmtId="165" fontId="0" fillId="4" borderId="1" xfId="1" applyNumberFormat="1" applyFont="1" applyFill="1" applyBorder="1" applyAlignment="1">
      <alignment horizontal="left"/>
    </xf>
    <xf numFmtId="165" fontId="0" fillId="4" borderId="3" xfId="1" applyNumberFormat="1" applyFont="1" applyFill="1" applyBorder="1" applyAlignment="1">
      <alignment horizontal="left"/>
    </xf>
    <xf numFmtId="44" fontId="1" fillId="4" borderId="1" xfId="2" applyFont="1" applyFill="1" applyBorder="1" applyAlignment="1">
      <alignment horizontal="left" vertical="center" wrapText="1"/>
    </xf>
    <xf numFmtId="44" fontId="1" fillId="4" borderId="10" xfId="2" applyFont="1" applyFill="1" applyBorder="1" applyAlignment="1">
      <alignment horizontal="left" vertical="center" wrapText="1"/>
    </xf>
    <xf numFmtId="44" fontId="1" fillId="4" borderId="3" xfId="2" applyFont="1" applyFill="1" applyBorder="1" applyAlignment="1">
      <alignment horizontal="left" vertical="center" wrapText="1"/>
    </xf>
    <xf numFmtId="44" fontId="0" fillId="4" borderId="23" xfId="2" applyFont="1" applyFill="1" applyBorder="1" applyAlignment="1">
      <alignment horizontal="left" vertical="center"/>
    </xf>
    <xf numFmtId="43" fontId="0" fillId="4" borderId="3" xfId="1" applyFont="1" applyFill="1" applyBorder="1" applyAlignment="1">
      <alignment horizontal="left"/>
    </xf>
    <xf numFmtId="43" fontId="1" fillId="4" borderId="1" xfId="1" applyFont="1" applyFill="1" applyBorder="1" applyAlignment="1">
      <alignment horizontal="left" vertical="center" wrapText="1"/>
    </xf>
    <xf numFmtId="43" fontId="0" fillId="4" borderId="1" xfId="1" applyFont="1" applyFill="1" applyBorder="1" applyAlignment="1">
      <alignment horizontal="left"/>
    </xf>
    <xf numFmtId="49" fontId="0" fillId="4" borderId="19" xfId="0" applyNumberFormat="1" applyFill="1" applyBorder="1" applyAlignment="1">
      <alignment horizontal="left" wrapText="1"/>
    </xf>
    <xf numFmtId="0" fontId="4" fillId="4" borderId="1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1265465</xdr:colOff>
      <xdr:row>1</xdr:row>
      <xdr:rowOff>98335</xdr:rowOff>
    </xdr:from>
    <xdr:to>
      <xdr:col>7</xdr:col>
      <xdr:colOff>1148578</xdr:colOff>
      <xdr:row>3</xdr:row>
      <xdr:rowOff>40821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C07946BF-B412-A227-9170-C0FCF9DD0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1" y="288835"/>
          <a:ext cx="2686184" cy="4187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108857</xdr:colOff>
      <xdr:row>1</xdr:row>
      <xdr:rowOff>54429</xdr:rowOff>
    </xdr:from>
    <xdr:to>
      <xdr:col>1</xdr:col>
      <xdr:colOff>1333500</xdr:colOff>
      <xdr:row>2</xdr:row>
      <xdr:rowOff>227823</xdr:rowOff>
    </xdr:to>
    <xdr:pic>
      <xdr:nvPicPr>
        <xdr:cNvPr id="6" name="Billede 6" descr="Et billede, der indeholder sort, mørke&#10;&#10;Automatisk genereret beskrivelse">
          <a:extLst>
            <a:ext uri="{FF2B5EF4-FFF2-40B4-BE49-F238E27FC236}">
              <a16:creationId xmlns:a16="http://schemas.microsoft.com/office/drawing/2014/main" id="{4BBDC9BA-7EE4-A93D-EAC1-3D01947E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78" y="244929"/>
          <a:ext cx="1224643" cy="363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A4ED-B3F2-4561-96E0-C59BBE1B9B35}">
  <sheetPr>
    <pageSetUpPr fitToPage="1"/>
  </sheetPr>
  <dimension ref="B2:I36"/>
  <sheetViews>
    <sheetView showGridLines="0" tabSelected="1" topLeftCell="A5" zoomScale="56" zoomScaleNormal="56" workbookViewId="0">
      <selection activeCell="C11" sqref="C11"/>
    </sheetView>
  </sheetViews>
  <sheetFormatPr defaultRowHeight="15" x14ac:dyDescent="0.25"/>
  <cols>
    <col min="2" max="2" width="55.7109375" customWidth="1"/>
    <col min="3" max="3" width="20.85546875" customWidth="1"/>
    <col min="4" max="4" width="21.140625" customWidth="1"/>
    <col min="5" max="5" width="22.5703125" customWidth="1"/>
    <col min="6" max="6" width="22.28515625" customWidth="1"/>
    <col min="7" max="7" width="19.7109375" customWidth="1"/>
    <col min="8" max="8" width="17.85546875" customWidth="1"/>
  </cols>
  <sheetData>
    <row r="2" spans="2:8" x14ac:dyDescent="0.25">
      <c r="C2" s="5" t="s">
        <v>0</v>
      </c>
    </row>
    <row r="3" spans="2:8" ht="22.5" customHeight="1" x14ac:dyDescent="0.25">
      <c r="C3" s="5" t="s">
        <v>1</v>
      </c>
    </row>
    <row r="6" spans="2:8" ht="15.75" thickBot="1" x14ac:dyDescent="0.3"/>
    <row r="7" spans="2:8" ht="30.75" customHeight="1" thickBot="1" x14ac:dyDescent="0.3">
      <c r="B7" s="49" t="s">
        <v>2</v>
      </c>
      <c r="C7" s="50"/>
      <c r="D7" s="51"/>
      <c r="E7" s="50" t="s">
        <v>3</v>
      </c>
      <c r="F7" s="50"/>
      <c r="G7" s="50"/>
      <c r="H7" s="51"/>
    </row>
    <row r="8" spans="2:8" ht="30.75" customHeight="1" x14ac:dyDescent="0.25">
      <c r="B8" s="16"/>
      <c r="C8" s="40" t="s">
        <v>4</v>
      </c>
      <c r="D8" s="41"/>
      <c r="E8" s="41"/>
      <c r="F8" s="41"/>
      <c r="G8" s="42"/>
      <c r="H8" s="17"/>
    </row>
    <row r="9" spans="2:8" ht="43.5" customHeight="1" x14ac:dyDescent="0.25">
      <c r="B9" s="18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4" t="s">
        <v>11</v>
      </c>
    </row>
    <row r="10" spans="2:8" x14ac:dyDescent="0.25">
      <c r="B10" s="43"/>
      <c r="C10" s="2" t="s">
        <v>12</v>
      </c>
      <c r="D10" s="2" t="s">
        <v>12</v>
      </c>
      <c r="E10" s="2" t="s">
        <v>12</v>
      </c>
      <c r="F10" s="2" t="s">
        <v>12</v>
      </c>
      <c r="G10" s="2" t="s">
        <v>12</v>
      </c>
      <c r="H10" s="46"/>
    </row>
    <row r="11" spans="2:8" x14ac:dyDescent="0.25">
      <c r="B11" s="44"/>
      <c r="C11" s="2" t="s">
        <v>13</v>
      </c>
      <c r="D11" s="2" t="s">
        <v>13</v>
      </c>
      <c r="E11" s="2" t="s">
        <v>13</v>
      </c>
      <c r="F11" s="2" t="s">
        <v>13</v>
      </c>
      <c r="G11" s="2" t="s">
        <v>13</v>
      </c>
      <c r="H11" s="47"/>
    </row>
    <row r="12" spans="2:8" x14ac:dyDescent="0.25">
      <c r="B12" s="45"/>
      <c r="C12" s="2" t="s">
        <v>14</v>
      </c>
      <c r="D12" s="2" t="s">
        <v>14</v>
      </c>
      <c r="E12" s="2" t="s">
        <v>14</v>
      </c>
      <c r="F12" s="2" t="s">
        <v>14</v>
      </c>
      <c r="G12" s="2" t="s">
        <v>14</v>
      </c>
      <c r="H12" s="48"/>
    </row>
    <row r="13" spans="2:8" x14ac:dyDescent="0.25">
      <c r="B13" s="39"/>
      <c r="C13" s="1"/>
      <c r="D13" s="1"/>
      <c r="E13" s="1"/>
      <c r="F13" s="1"/>
      <c r="G13" s="1"/>
      <c r="H13" s="36"/>
    </row>
    <row r="14" spans="2:8" x14ac:dyDescent="0.25">
      <c r="B14" s="11" t="s">
        <v>15</v>
      </c>
      <c r="C14" s="25">
        <v>40816.33</v>
      </c>
      <c r="D14" s="25"/>
      <c r="E14" s="25"/>
      <c r="F14" s="25"/>
      <c r="G14" s="25"/>
      <c r="H14" s="31">
        <f>SUM(C14:G14)</f>
        <v>40816.33</v>
      </c>
    </row>
    <row r="15" spans="2:8" x14ac:dyDescent="0.25">
      <c r="B15" s="11" t="s">
        <v>16</v>
      </c>
      <c r="C15" s="30">
        <f>C14*0.4</f>
        <v>16326.532000000001</v>
      </c>
      <c r="D15" s="30">
        <f t="shared" ref="D15:G15" si="0">D14*0.4</f>
        <v>0</v>
      </c>
      <c r="E15" s="30">
        <f t="shared" si="0"/>
        <v>0</v>
      </c>
      <c r="F15" s="30">
        <f t="shared" si="0"/>
        <v>0</v>
      </c>
      <c r="G15" s="30">
        <f t="shared" si="0"/>
        <v>0</v>
      </c>
      <c r="H15" s="31">
        <f>SUM(C15:G15)</f>
        <v>16326.532000000001</v>
      </c>
    </row>
    <row r="16" spans="2:8" x14ac:dyDescent="0.25">
      <c r="B16" s="39"/>
      <c r="C16" s="38"/>
      <c r="D16" s="37"/>
      <c r="E16" s="38"/>
      <c r="F16" s="38"/>
      <c r="G16" s="38"/>
      <c r="H16" s="36"/>
    </row>
    <row r="17" spans="2:9" ht="30" customHeight="1" x14ac:dyDescent="0.25">
      <c r="B17" s="19" t="s">
        <v>17</v>
      </c>
      <c r="C17" s="32">
        <f>SUM(C13:C16)</f>
        <v>57142.862000000001</v>
      </c>
      <c r="D17" s="32">
        <f t="shared" ref="D17:H17" si="1">SUM(D13:D16)</f>
        <v>0</v>
      </c>
      <c r="E17" s="32">
        <f t="shared" si="1"/>
        <v>0</v>
      </c>
      <c r="F17" s="32">
        <f t="shared" si="1"/>
        <v>0</v>
      </c>
      <c r="G17" s="32">
        <f t="shared" si="1"/>
        <v>0</v>
      </c>
      <c r="H17" s="34">
        <f t="shared" si="1"/>
        <v>57142.862000000001</v>
      </c>
    </row>
    <row r="18" spans="2:9" ht="28.5" customHeight="1" x14ac:dyDescent="0.25">
      <c r="B18" s="20" t="s">
        <v>18</v>
      </c>
      <c r="C18" s="32">
        <f>C17*0.7</f>
        <v>40000.003400000001</v>
      </c>
      <c r="D18" s="32">
        <f t="shared" ref="D18:F18" si="2">D17*0.7</f>
        <v>0</v>
      </c>
      <c r="E18" s="32">
        <f t="shared" si="2"/>
        <v>0</v>
      </c>
      <c r="F18" s="32">
        <f t="shared" si="2"/>
        <v>0</v>
      </c>
      <c r="G18" s="32">
        <f>G17*0.7</f>
        <v>0</v>
      </c>
      <c r="H18" s="27">
        <f>SUM(C18:G18)</f>
        <v>40000.003400000001</v>
      </c>
      <c r="I18" s="6"/>
    </row>
    <row r="19" spans="2:9" ht="31.5" customHeight="1" thickBot="1" x14ac:dyDescent="0.3">
      <c r="B19" s="21" t="s">
        <v>19</v>
      </c>
      <c r="C19" s="33">
        <f>C17*0.3</f>
        <v>17142.8586</v>
      </c>
      <c r="D19" s="33">
        <f t="shared" ref="D19:F19" si="3">D17*0.3</f>
        <v>0</v>
      </c>
      <c r="E19" s="33">
        <f t="shared" si="3"/>
        <v>0</v>
      </c>
      <c r="F19" s="33">
        <f t="shared" si="3"/>
        <v>0</v>
      </c>
      <c r="G19" s="33">
        <f>G17*0.3</f>
        <v>0</v>
      </c>
      <c r="H19" s="35">
        <f>SUM(C19:G19)</f>
        <v>17142.8586</v>
      </c>
      <c r="I19" s="6"/>
    </row>
    <row r="20" spans="2:9" ht="31.5" customHeight="1" x14ac:dyDescent="0.25">
      <c r="B20" s="9"/>
      <c r="C20" s="7"/>
      <c r="D20" s="7"/>
      <c r="E20" s="7"/>
      <c r="F20" s="7"/>
      <c r="G20" s="7"/>
      <c r="H20" s="8"/>
      <c r="I20" s="6"/>
    </row>
    <row r="21" spans="2:9" ht="31.5" customHeight="1" x14ac:dyDescent="0.25">
      <c r="B21" s="15" t="s">
        <v>20</v>
      </c>
      <c r="C21" s="3" t="s">
        <v>21</v>
      </c>
      <c r="D21" s="3" t="s">
        <v>22</v>
      </c>
      <c r="E21" s="3" t="s">
        <v>23</v>
      </c>
      <c r="F21" s="3" t="s">
        <v>24</v>
      </c>
      <c r="G21" s="3" t="s">
        <v>25</v>
      </c>
      <c r="H21" s="4" t="s">
        <v>26</v>
      </c>
      <c r="I21" s="6"/>
    </row>
    <row r="22" spans="2:9" ht="31.5" customHeight="1" x14ac:dyDescent="0.25">
      <c r="B22" s="11" t="s">
        <v>27</v>
      </c>
      <c r="C22" s="37">
        <f>C14/398</f>
        <v>102.55359296482412</v>
      </c>
      <c r="D22" s="37">
        <f t="shared" ref="D22:G22" si="4">D14/398</f>
        <v>0</v>
      </c>
      <c r="E22" s="37">
        <f t="shared" si="4"/>
        <v>0</v>
      </c>
      <c r="F22" s="37">
        <f t="shared" si="4"/>
        <v>0</v>
      </c>
      <c r="G22" s="37">
        <f t="shared" si="4"/>
        <v>0</v>
      </c>
      <c r="H22" s="38">
        <f>SUM(C22:G22)</f>
        <v>102.55359296482412</v>
      </c>
      <c r="I22" s="6"/>
    </row>
    <row r="23" spans="2:9" ht="31.5" customHeight="1" thickBot="1" x14ac:dyDescent="0.3">
      <c r="B23" s="9"/>
      <c r="C23" s="7"/>
      <c r="D23" s="7"/>
      <c r="E23" s="7"/>
      <c r="F23" s="7"/>
      <c r="G23" s="7"/>
      <c r="H23" s="8"/>
      <c r="I23" s="6"/>
    </row>
    <row r="24" spans="2:9" ht="39.75" customHeight="1" x14ac:dyDescent="0.25">
      <c r="B24" s="22" t="s">
        <v>28</v>
      </c>
      <c r="C24" s="40" t="s">
        <v>29</v>
      </c>
      <c r="D24" s="41"/>
      <c r="E24" s="41"/>
      <c r="F24" s="41"/>
      <c r="G24" s="42"/>
      <c r="H24" s="17"/>
    </row>
    <row r="25" spans="2:9" ht="53.25" customHeight="1" x14ac:dyDescent="0.25">
      <c r="B25" s="23" t="s">
        <v>30</v>
      </c>
      <c r="C25" s="10" t="str">
        <f>C9</f>
        <v>Partner 1</v>
      </c>
      <c r="D25" s="10" t="str">
        <f t="shared" ref="D25:G25" si="5">D9</f>
        <v>Partner 2</v>
      </c>
      <c r="E25" s="10" t="str">
        <f t="shared" si="5"/>
        <v>Partner 3</v>
      </c>
      <c r="F25" s="10" t="str">
        <f t="shared" si="5"/>
        <v>Partner 4</v>
      </c>
      <c r="G25" s="10" t="str">
        <f t="shared" si="5"/>
        <v>Partner 5</v>
      </c>
      <c r="H25" s="13" t="s">
        <v>31</v>
      </c>
    </row>
    <row r="26" spans="2:9" ht="38.25" customHeight="1" thickBot="1" x14ac:dyDescent="0.3">
      <c r="B26" s="24" t="s">
        <v>32</v>
      </c>
      <c r="C26" s="26">
        <v>40000</v>
      </c>
      <c r="D26" s="26"/>
      <c r="E26" s="26"/>
      <c r="F26" s="26"/>
      <c r="G26" s="26"/>
      <c r="H26" s="27">
        <f>SUM(C26:G26)</f>
        <v>40000</v>
      </c>
      <c r="I26" s="28" t="s">
        <v>33</v>
      </c>
    </row>
    <row r="27" spans="2:9" ht="35.25" customHeight="1" x14ac:dyDescent="0.25">
      <c r="H27" s="12" t="str">
        <f>IF(ABS(H18-H26)&lt;1000,"ja","Nej")</f>
        <v>ja</v>
      </c>
    </row>
    <row r="28" spans="2:9" x14ac:dyDescent="0.25">
      <c r="B28" s="5" t="s">
        <v>28</v>
      </c>
      <c r="F28" s="8"/>
    </row>
    <row r="29" spans="2:9" x14ac:dyDescent="0.25">
      <c r="B29" t="s">
        <v>34</v>
      </c>
      <c r="F29" s="14"/>
    </row>
    <row r="30" spans="2:9" x14ac:dyDescent="0.25">
      <c r="B30" t="s">
        <v>35</v>
      </c>
    </row>
    <row r="31" spans="2:9" x14ac:dyDescent="0.25">
      <c r="B31" t="s">
        <v>36</v>
      </c>
    </row>
    <row r="32" spans="2:9" x14ac:dyDescent="0.25">
      <c r="B32" t="s">
        <v>37</v>
      </c>
    </row>
    <row r="33" spans="2:2" x14ac:dyDescent="0.25">
      <c r="B33" t="s">
        <v>38</v>
      </c>
    </row>
    <row r="34" spans="2:2" x14ac:dyDescent="0.25">
      <c r="B34" s="14"/>
    </row>
    <row r="36" spans="2:2" x14ac:dyDescent="0.25">
      <c r="B36" s="29"/>
    </row>
  </sheetData>
  <protectedRanges>
    <protectedRange sqref="C10:G12" name="Område2"/>
    <protectedRange sqref="C14" name="Område1"/>
  </protectedRanges>
  <mergeCells count="6">
    <mergeCell ref="C24:G24"/>
    <mergeCell ref="C8:G8"/>
    <mergeCell ref="B10:B12"/>
    <mergeCell ref="H10:H12"/>
    <mergeCell ref="B7:D7"/>
    <mergeCell ref="E7:H7"/>
  </mergeCells>
  <pageMargins left="0.51181102362204722" right="0.51181102362204722" top="0.74803149606299213" bottom="0.74803149606299213" header="0.31496062992125984" footer="0.31496062992125984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ab22a2-b733-42ea-b912-53d5452764b9" xsi:nil="true"/>
    <lcf76f155ced4ddcb4097134ff3c332f xmlns="ebecb4df-fabc-4226-a693-6ddf240962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28FE0396DB0A4E80063D1F21D919AC" ma:contentTypeVersion="16" ma:contentTypeDescription="Opret et nyt dokument." ma:contentTypeScope="" ma:versionID="085d9686b4a83894a91a89d327426865">
  <xsd:schema xmlns:xsd="http://www.w3.org/2001/XMLSchema" xmlns:xs="http://www.w3.org/2001/XMLSchema" xmlns:p="http://schemas.microsoft.com/office/2006/metadata/properties" xmlns:ns2="f9ab22a2-b733-42ea-b912-53d5452764b9" xmlns:ns3="ebecb4df-fabc-4226-a693-6ddf24096222" targetNamespace="http://schemas.microsoft.com/office/2006/metadata/properties" ma:root="true" ma:fieldsID="59c357f5d6b9e88e0ee7b384b04d31ae" ns2:_="" ns3:_="">
    <xsd:import namespace="f9ab22a2-b733-42ea-b912-53d5452764b9"/>
    <xsd:import namespace="ebecb4df-fabc-4226-a693-6ddf240962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b22a2-b733-42ea-b912-53d5452764b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3c3940a-b5ae-4283-a1dd-ec77a4c8733d}" ma:internalName="TaxCatchAll" ma:showField="CatchAllData" ma:web="f9ab22a2-b733-42ea-b912-53d545276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cb4df-fabc-4226-a693-6ddf240962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a4805755-dc3b-49e4-a387-5b6b71c841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059CFF-1620-4C08-90D1-C217A07B28DF}">
  <ds:schemaRefs>
    <ds:schemaRef ds:uri="http://schemas.microsoft.com/office/2006/metadata/properties"/>
    <ds:schemaRef ds:uri="http://schemas.microsoft.com/office/infopath/2007/PartnerControls"/>
    <ds:schemaRef ds:uri="f9ab22a2-b733-42ea-b912-53d5452764b9"/>
    <ds:schemaRef ds:uri="ebecb4df-fabc-4226-a693-6ddf24096222"/>
  </ds:schemaRefs>
</ds:datastoreItem>
</file>

<file path=customXml/itemProps2.xml><?xml version="1.0" encoding="utf-8"?>
<ds:datastoreItem xmlns:ds="http://schemas.openxmlformats.org/officeDocument/2006/customXml" ds:itemID="{FDC208D6-973D-452B-97C2-D197B8802F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9894A2-8F6F-4231-99D2-540A9742B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b22a2-b733-42ea-b912-53d5452764b9"/>
    <ds:schemaRef ds:uri="ebecb4df-fabc-4226-a693-6ddf240962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Budgetskema</vt:lpstr>
      <vt:lpstr>Budgetskema!Udskriftsområde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Bruger</dc:creator>
  <cp:keywords/>
  <dc:description/>
  <cp:lastModifiedBy>Sumaya Husain</cp:lastModifiedBy>
  <cp:revision/>
  <dcterms:created xsi:type="dcterms:W3CDTF">2022-12-08T10:38:24Z</dcterms:created>
  <dcterms:modified xsi:type="dcterms:W3CDTF">2025-11-14T11:03:22Z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0x010100AA28FE0396DB0A4E80063D1F21D919AC</vt:lpwstr>
  </property>
  <property fmtid="{D5CDD505-2E9C-101B-9397-08002B2CF9AE}" pid="3" name="MediaServiceImageTags">
    <vt:lpwstr/>
  </property>
</Properties>
</file>